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лан закупок" sheetId="4" r:id="rId1"/>
    <sheet name="Лист1" sheetId="1" r:id="rId2"/>
    <sheet name="Лист2" sheetId="2" r:id="rId3"/>
    <sheet name="Лист3" sheetId="3" r:id="rId4"/>
  </sheets>
  <definedNames>
    <definedName name="_xlnm.Print_Area" localSheetId="0">'план закупок'!$A$1:$O$29</definedName>
  </definedNames>
  <calcPr calcId="144525"/>
</workbook>
</file>

<file path=xl/calcChain.xml><?xml version="1.0" encoding="utf-8"?>
<calcChain xmlns="http://schemas.openxmlformats.org/spreadsheetml/2006/main">
  <c r="I17" i="4" l="1"/>
  <c r="G17" i="4"/>
</calcChain>
</file>

<file path=xl/sharedStrings.xml><?xml version="1.0" encoding="utf-8"?>
<sst xmlns="http://schemas.openxmlformats.org/spreadsheetml/2006/main" count="121" uniqueCount="73">
  <si>
    <t>у единственного поставщика</t>
  </si>
  <si>
    <t>июль 2012</t>
  </si>
  <si>
    <t>май 2012</t>
  </si>
  <si>
    <t>в соответствии со сметой</t>
  </si>
  <si>
    <t>Доукомплектация системы охранной сигнализации, кнопки немедленного реагирования отделения первичного приема</t>
  </si>
  <si>
    <t>81510025070000611 243</t>
  </si>
  <si>
    <t>июнь 2012</t>
  </si>
  <si>
    <t>Монтаж и пусконаладочные работы контрольно-пропускной системы</t>
  </si>
  <si>
    <t>81510025070000612 312</t>
  </si>
  <si>
    <t>октябрь 2012</t>
  </si>
  <si>
    <t>шт</t>
  </si>
  <si>
    <t>Услуги по аттестации рабочих мест</t>
  </si>
  <si>
    <t>81510025070000612 227</t>
  </si>
  <si>
    <t>декабрь 2012</t>
  </si>
  <si>
    <t>чел-дней</t>
  </si>
  <si>
    <t>Организация горячего питания граждан</t>
  </si>
  <si>
    <t>81510025070000611 242</t>
  </si>
  <si>
    <t>Установка системы пожарной безопасности</t>
  </si>
  <si>
    <t>81510025070000612 226</t>
  </si>
  <si>
    <t>Капитальный и текущий ремонт помещений</t>
  </si>
  <si>
    <t>81510025070000611 241</t>
  </si>
  <si>
    <t>Капитальный ремонт, перепрофилирование комнат для установки дезинфекционной камеры</t>
  </si>
  <si>
    <t>81510025070000612 310</t>
  </si>
  <si>
    <t>Срок исполнения договора (мес., год)</t>
  </si>
  <si>
    <t>График осуществления процедур закупки</t>
  </si>
  <si>
    <t>Ед.измерения</t>
  </si>
  <si>
    <t>Наименование предмета договора</t>
  </si>
  <si>
    <t>ОКДП</t>
  </si>
  <si>
    <t>КБК</t>
  </si>
  <si>
    <t>ОКАТО</t>
  </si>
  <si>
    <t>КПП</t>
  </si>
  <si>
    <t>ИНН</t>
  </si>
  <si>
    <t>Юридический адрес, телефон, эл.почта заказчика</t>
  </si>
  <si>
    <t>Наименование заказчика</t>
  </si>
  <si>
    <t>ОКВЭД</t>
  </si>
  <si>
    <t>Краевое государственное автономное полустационарное учреждение социальной защиты  "Камчатский комплексный центр по оказанию помощи лицам без определенного места жительства и занятий и социальной реабилитации граждан"</t>
  </si>
  <si>
    <t>Минимально необходимые требования, предъявляемые к закупаемым товарам, работам, услугам</t>
  </si>
  <si>
    <t>Сведения о количестве (объеме)</t>
  </si>
  <si>
    <t>Условия договора</t>
  </si>
  <si>
    <t>Регион поставки товаров, выполнения работ, оказания услуг</t>
  </si>
  <si>
    <t>Планируемая дата или период размещения извещения о закупке (мес., год)</t>
  </si>
  <si>
    <t>Способ осуществления закупки</t>
  </si>
  <si>
    <t>Форма закупки</t>
  </si>
  <si>
    <t>электронные</t>
  </si>
  <si>
    <t>неэлектронные</t>
  </si>
  <si>
    <t>ПЛАН ЗАКУПКИ ТОВАРОВ, РАБОТ, УСЛУГ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  2012 год</t>
  </si>
  <si>
    <t>в соответствии с техническим заданием</t>
  </si>
  <si>
    <t>Российская Федерация, Камчатский край,  г.Петропавловск-Камчатский</t>
  </si>
  <si>
    <t>Х</t>
  </si>
  <si>
    <t>Обоснование внесения изменений</t>
  </si>
  <si>
    <t>Российская Федерация, Камчатский край,  г.Петропавловск-Камчатский, ул.Рябиковская 22/1; тел. 21-33-30; 41-21-12; e-mail: post@social-center.ru</t>
  </si>
  <si>
    <t>45 "Строительство" (Раздел F Строительство; Подраздел FA Строительство)</t>
  </si>
  <si>
    <t>45  "Строительство" (Раздел F Строительство; Подраздел FA Строительство)</t>
  </si>
  <si>
    <t>45.3 "Монтаж инженерного оборудования зданий и сооружений" (Раздел F Строительство; Подраздел FA Строительство)</t>
  </si>
  <si>
    <t>55 "Деятельность гостиниц и ресторанов" (Раздел H Гостиницы и рестораны; Подраздел НА Гостиницы и рестораны)</t>
  </si>
  <si>
    <t xml:space="preserve"> 74.30 "Технические испытания, исследования и сертификация" (Раздел K Операции с недвижимым имуществом, аренда и предоставление услуг; Подраздел КА Операции с недвижимым имуществом, аренда и предоставление услуг)</t>
  </si>
  <si>
    <t xml:space="preserve">5520107 "Услуги столовы" (Услуги общественного питания; Раздел Н
Услуги гостиниц и ресторанов)
</t>
  </si>
  <si>
    <t>4540000 "Услуги по завершению  строительства" (Раздел F
Продукция и услуги строительства)</t>
  </si>
  <si>
    <t>4540000  "Услуги по завершению  строительства" (Раздел F
Продукция и услуги строительства)</t>
  </si>
  <si>
    <t xml:space="preserve">4560249 "Охранно-пожарная сигнализация" (Раздел F
Продукция и услуги строительства)
</t>
  </si>
  <si>
    <t>7423000 "Услуги по сертификации продукции и аттестации производств" (Раздел К
Услуги, связанные с недвижимым имуществом, арендой, исследовательской и коммерческой деятельностью)</t>
  </si>
  <si>
    <t>3319250 "Устройства приемно-контрольные охранные и охранно-пожарные" (Раздел D
Продукция и услуги обрабатывающей промышленности)</t>
  </si>
  <si>
    <t>(ФИО, должность руководителя (уполномоченного лица) заказчика)</t>
  </si>
  <si>
    <t>(подпись)</t>
  </si>
  <si>
    <t>(дата утверждения)</t>
  </si>
  <si>
    <t xml:space="preserve">           МП</t>
  </si>
  <si>
    <t>_____________________________________________</t>
  </si>
  <si>
    <t>Сведения о начальной (максимальной) цене договора (лота)</t>
  </si>
  <si>
    <t>Гранкина А.Б., ВрИО директора</t>
  </si>
  <si>
    <t>ноябрь 2012</t>
  </si>
  <si>
    <t>Изменение планируемой даты  размещения извещения о закупке</t>
  </si>
  <si>
    <t>Изменение планируемой даты  размещения извещения о закупке и начальной (максимальной) цены договора</t>
  </si>
  <si>
    <t>"11"    октября      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</si>
</sst>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0" xfId="0" applyFont="1" applyBorder="1" applyAlignment="1">
      <alignment wrapText="1"/>
    </xf>
    <xf numFmtId="0" fontId="3" fillId="0" borderId="2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6" fillId="0" borderId="19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2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view="pageBreakPreview" topLeftCell="B7" zoomScale="70" zoomScaleNormal="80" zoomScaleSheetLayoutView="70" workbookViewId="0">
      <selection activeCell="J22" sqref="J22"/>
    </sheetView>
  </sheetViews>
  <sheetFormatPr defaultRowHeight="15" x14ac:dyDescent="0.25"/>
  <cols>
    <col min="1" max="1" width="17.7109375" style="2" hidden="1" customWidth="1"/>
    <col min="2" max="2" width="39.42578125" style="2" customWidth="1"/>
    <col min="3" max="3" width="37.140625" style="2" customWidth="1"/>
    <col min="4" max="4" width="28.140625" style="2" customWidth="1"/>
    <col min="5" max="5" width="24" style="2" customWidth="1"/>
    <col min="6" max="7" width="13.5703125" style="2" customWidth="1"/>
    <col min="8" max="8" width="22.7109375" style="2" customWidth="1"/>
    <col min="9" max="9" width="15.140625" style="2" customWidth="1"/>
    <col min="10" max="10" width="15.28515625" style="2" customWidth="1"/>
    <col min="11" max="11" width="15.7109375" style="2" customWidth="1"/>
    <col min="12" max="12" width="15.140625" style="2" customWidth="1"/>
    <col min="13" max="13" width="7.42578125" style="2" customWidth="1"/>
    <col min="14" max="14" width="7.7109375" style="2" customWidth="1"/>
    <col min="15" max="15" width="25.5703125" style="2" customWidth="1"/>
    <col min="16" max="18" width="9.140625" style="1"/>
  </cols>
  <sheetData>
    <row r="1" spans="1:16" ht="18" customHeight="1" x14ac:dyDescent="0.25">
      <c r="N1" s="16"/>
      <c r="O1" s="16"/>
    </row>
    <row r="2" spans="1:16" s="1" customFormat="1" ht="41.25" customHeight="1" x14ac:dyDescent="0.3">
      <c r="A2" s="38" t="s">
        <v>45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6" ht="15.75" thickBot="1" x14ac:dyDescent="0.3"/>
    <row r="4" spans="1:16" s="1" customFormat="1" ht="36" customHeight="1" x14ac:dyDescent="0.25">
      <c r="A4" s="22" t="s">
        <v>33</v>
      </c>
      <c r="B4" s="55" t="s">
        <v>33</v>
      </c>
      <c r="C4" s="56"/>
      <c r="D4" s="50" t="s">
        <v>35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1"/>
      <c r="P4" s="3"/>
    </row>
    <row r="5" spans="1:16" s="1" customFormat="1" ht="33.75" customHeight="1" x14ac:dyDescent="0.25">
      <c r="A5" s="23"/>
      <c r="B5" s="39" t="s">
        <v>32</v>
      </c>
      <c r="C5" s="40"/>
      <c r="D5" s="40" t="s">
        <v>50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52"/>
      <c r="P5" s="3"/>
    </row>
    <row r="6" spans="1:16" s="1" customFormat="1" ht="15.75" x14ac:dyDescent="0.25">
      <c r="A6" s="24"/>
      <c r="B6" s="41" t="s">
        <v>31</v>
      </c>
      <c r="C6" s="42"/>
      <c r="D6" s="42">
        <v>4101138355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53"/>
      <c r="P6" s="3"/>
    </row>
    <row r="7" spans="1:16" s="1" customFormat="1" ht="15.75" x14ac:dyDescent="0.25">
      <c r="A7" s="24" t="s">
        <v>30</v>
      </c>
      <c r="B7" s="41" t="s">
        <v>30</v>
      </c>
      <c r="C7" s="42"/>
      <c r="D7" s="42">
        <v>410101001</v>
      </c>
      <c r="E7" s="42"/>
      <c r="F7" s="42"/>
      <c r="G7" s="42"/>
      <c r="H7" s="42"/>
      <c r="I7" s="42"/>
      <c r="J7" s="42"/>
      <c r="K7" s="42"/>
      <c r="L7" s="42"/>
      <c r="M7" s="42"/>
      <c r="N7" s="42"/>
      <c r="O7" s="53"/>
      <c r="P7" s="3"/>
    </row>
    <row r="8" spans="1:16" s="1" customFormat="1" ht="16.5" thickBot="1" x14ac:dyDescent="0.3">
      <c r="A8" s="25" t="s">
        <v>29</v>
      </c>
      <c r="B8" s="48" t="s">
        <v>29</v>
      </c>
      <c r="C8" s="49"/>
      <c r="D8" s="49">
        <v>30401000000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54"/>
      <c r="P8" s="3"/>
    </row>
    <row r="9" spans="1:16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3"/>
    </row>
    <row r="10" spans="1:16" ht="37.5" customHeight="1" x14ac:dyDescent="0.25">
      <c r="A10" s="4"/>
      <c r="B10" s="32" t="s">
        <v>34</v>
      </c>
      <c r="C10" s="32" t="s">
        <v>27</v>
      </c>
      <c r="D10" s="45" t="s">
        <v>38</v>
      </c>
      <c r="E10" s="46"/>
      <c r="F10" s="46"/>
      <c r="G10" s="46"/>
      <c r="H10" s="46"/>
      <c r="I10" s="46"/>
      <c r="J10" s="46"/>
      <c r="K10" s="47"/>
      <c r="L10" s="33" t="s">
        <v>41</v>
      </c>
      <c r="M10" s="32" t="s">
        <v>42</v>
      </c>
      <c r="N10" s="32"/>
      <c r="O10" s="33" t="s">
        <v>49</v>
      </c>
      <c r="P10" s="3"/>
    </row>
    <row r="11" spans="1:16" s="1" customFormat="1" ht="41.25" customHeight="1" x14ac:dyDescent="0.25">
      <c r="A11" s="43" t="s">
        <v>28</v>
      </c>
      <c r="B11" s="32"/>
      <c r="C11" s="32"/>
      <c r="D11" s="32" t="s">
        <v>26</v>
      </c>
      <c r="E11" s="32" t="s">
        <v>36</v>
      </c>
      <c r="F11" s="32" t="s">
        <v>25</v>
      </c>
      <c r="G11" s="32" t="s">
        <v>37</v>
      </c>
      <c r="H11" s="32" t="s">
        <v>39</v>
      </c>
      <c r="I11" s="32" t="s">
        <v>67</v>
      </c>
      <c r="J11" s="32" t="s">
        <v>24</v>
      </c>
      <c r="K11" s="32"/>
      <c r="L11" s="34"/>
      <c r="M11" s="36" t="s">
        <v>43</v>
      </c>
      <c r="N11" s="36" t="s">
        <v>44</v>
      </c>
      <c r="O11" s="34"/>
      <c r="P11" s="3"/>
    </row>
    <row r="12" spans="1:16" s="1" customFormat="1" ht="87.75" customHeight="1" x14ac:dyDescent="0.25">
      <c r="A12" s="44"/>
      <c r="B12" s="32"/>
      <c r="C12" s="32"/>
      <c r="D12" s="32"/>
      <c r="E12" s="32"/>
      <c r="F12" s="32"/>
      <c r="G12" s="32"/>
      <c r="H12" s="32"/>
      <c r="I12" s="32"/>
      <c r="J12" s="14" t="s">
        <v>40</v>
      </c>
      <c r="K12" s="14" t="s">
        <v>23</v>
      </c>
      <c r="L12" s="35"/>
      <c r="M12" s="37"/>
      <c r="N12" s="37"/>
      <c r="O12" s="35"/>
      <c r="P12" s="3"/>
    </row>
    <row r="13" spans="1:16" s="1" customFormat="1" ht="18.75" customHeight="1" x14ac:dyDescent="0.25">
      <c r="A13" s="15"/>
      <c r="B13" s="13">
        <v>1</v>
      </c>
      <c r="C13" s="14">
        <v>2</v>
      </c>
      <c r="D13" s="13">
        <v>3</v>
      </c>
      <c r="E13" s="13">
        <v>4</v>
      </c>
      <c r="F13" s="13">
        <v>5</v>
      </c>
      <c r="G13" s="13">
        <v>6</v>
      </c>
      <c r="H13" s="13"/>
      <c r="I13" s="17">
        <v>7</v>
      </c>
      <c r="J13" s="14">
        <v>8</v>
      </c>
      <c r="K13" s="14">
        <v>9</v>
      </c>
      <c r="L13" s="13">
        <v>10</v>
      </c>
      <c r="M13" s="13"/>
      <c r="N13" s="13">
        <v>11</v>
      </c>
      <c r="O13" s="13">
        <v>12</v>
      </c>
      <c r="P13" s="3"/>
    </row>
    <row r="14" spans="1:16" s="1" customFormat="1" ht="79.5" customHeight="1" x14ac:dyDescent="0.25">
      <c r="A14" s="11" t="s">
        <v>22</v>
      </c>
      <c r="B14" s="6" t="s">
        <v>51</v>
      </c>
      <c r="C14" s="10" t="s">
        <v>57</v>
      </c>
      <c r="D14" s="14" t="s">
        <v>21</v>
      </c>
      <c r="E14" s="6" t="s">
        <v>3</v>
      </c>
      <c r="F14" s="6" t="s">
        <v>3</v>
      </c>
      <c r="G14" s="6" t="s">
        <v>3</v>
      </c>
      <c r="H14" s="6" t="s">
        <v>47</v>
      </c>
      <c r="I14" s="9">
        <v>600000</v>
      </c>
      <c r="J14" s="7" t="s">
        <v>2</v>
      </c>
      <c r="K14" s="7" t="s">
        <v>1</v>
      </c>
      <c r="L14" s="14" t="s">
        <v>0</v>
      </c>
      <c r="M14" s="14"/>
      <c r="N14" s="14" t="s">
        <v>48</v>
      </c>
      <c r="O14" s="14"/>
      <c r="P14" s="3"/>
    </row>
    <row r="15" spans="1:16" s="1" customFormat="1" ht="78.75" customHeight="1" x14ac:dyDescent="0.25">
      <c r="A15" s="11" t="s">
        <v>20</v>
      </c>
      <c r="B15" s="6" t="s">
        <v>52</v>
      </c>
      <c r="C15" s="10" t="s">
        <v>58</v>
      </c>
      <c r="D15" s="14" t="s">
        <v>19</v>
      </c>
      <c r="E15" s="6" t="s">
        <v>3</v>
      </c>
      <c r="F15" s="6" t="s">
        <v>3</v>
      </c>
      <c r="G15" s="6" t="s">
        <v>3</v>
      </c>
      <c r="H15" s="6" t="s">
        <v>47</v>
      </c>
      <c r="I15" s="12">
        <v>847143.24</v>
      </c>
      <c r="J15" s="7" t="s">
        <v>9</v>
      </c>
      <c r="K15" s="7" t="s">
        <v>13</v>
      </c>
      <c r="L15" s="14" t="s">
        <v>0</v>
      </c>
      <c r="M15" s="14"/>
      <c r="N15" s="14" t="s">
        <v>48</v>
      </c>
      <c r="O15" s="14" t="s">
        <v>70</v>
      </c>
      <c r="P15" s="3"/>
    </row>
    <row r="16" spans="1:16" s="1" customFormat="1" ht="89.25" customHeight="1" x14ac:dyDescent="0.25">
      <c r="A16" s="11" t="s">
        <v>18</v>
      </c>
      <c r="B16" s="6" t="s">
        <v>53</v>
      </c>
      <c r="C16" s="6" t="s">
        <v>59</v>
      </c>
      <c r="D16" s="14" t="s">
        <v>17</v>
      </c>
      <c r="E16" s="6" t="s">
        <v>3</v>
      </c>
      <c r="F16" s="6" t="s">
        <v>3</v>
      </c>
      <c r="G16" s="6" t="s">
        <v>3</v>
      </c>
      <c r="H16" s="6" t="s">
        <v>47</v>
      </c>
      <c r="I16" s="9">
        <v>462006.75</v>
      </c>
      <c r="J16" s="7" t="s">
        <v>2</v>
      </c>
      <c r="K16" s="7" t="s">
        <v>6</v>
      </c>
      <c r="L16" s="14" t="s">
        <v>0</v>
      </c>
      <c r="M16" s="14"/>
      <c r="N16" s="14" t="s">
        <v>48</v>
      </c>
      <c r="O16" s="14"/>
      <c r="P16" s="3"/>
    </row>
    <row r="17" spans="1:16" s="1" customFormat="1" ht="84.75" customHeight="1" x14ac:dyDescent="0.25">
      <c r="A17" s="11" t="s">
        <v>16</v>
      </c>
      <c r="B17" s="6" t="s">
        <v>54</v>
      </c>
      <c r="C17" s="6" t="s">
        <v>56</v>
      </c>
      <c r="D17" s="14" t="s">
        <v>15</v>
      </c>
      <c r="E17" s="6" t="s">
        <v>46</v>
      </c>
      <c r="F17" s="6" t="s">
        <v>14</v>
      </c>
      <c r="G17" s="6">
        <f>25*76</f>
        <v>1900</v>
      </c>
      <c r="H17" s="6" t="s">
        <v>47</v>
      </c>
      <c r="I17" s="12">
        <f>G17*130</f>
        <v>247000</v>
      </c>
      <c r="J17" s="7" t="s">
        <v>9</v>
      </c>
      <c r="K17" s="7" t="s">
        <v>13</v>
      </c>
      <c r="L17" s="14" t="s">
        <v>0</v>
      </c>
      <c r="M17" s="14"/>
      <c r="N17" s="14" t="s">
        <v>48</v>
      </c>
      <c r="O17" s="26" t="s">
        <v>71</v>
      </c>
      <c r="P17" s="3"/>
    </row>
    <row r="18" spans="1:16" s="1" customFormat="1" ht="114" customHeight="1" x14ac:dyDescent="0.25">
      <c r="A18" s="11" t="s">
        <v>12</v>
      </c>
      <c r="B18" s="6" t="s">
        <v>55</v>
      </c>
      <c r="C18" s="6" t="s">
        <v>60</v>
      </c>
      <c r="D18" s="14" t="s">
        <v>11</v>
      </c>
      <c r="E18" s="6" t="s">
        <v>46</v>
      </c>
      <c r="F18" s="6" t="s">
        <v>10</v>
      </c>
      <c r="G18" s="6">
        <v>37</v>
      </c>
      <c r="H18" s="6" t="s">
        <v>47</v>
      </c>
      <c r="I18" s="9">
        <v>110000</v>
      </c>
      <c r="J18" s="8" t="s">
        <v>69</v>
      </c>
      <c r="K18" s="7" t="s">
        <v>13</v>
      </c>
      <c r="L18" s="14" t="s">
        <v>0</v>
      </c>
      <c r="M18" s="14"/>
      <c r="N18" s="14" t="s">
        <v>48</v>
      </c>
      <c r="O18" s="14" t="s">
        <v>71</v>
      </c>
      <c r="P18" s="3"/>
    </row>
    <row r="19" spans="1:16" s="1" customFormat="1" ht="84.75" customHeight="1" x14ac:dyDescent="0.25">
      <c r="A19" s="11" t="s">
        <v>8</v>
      </c>
      <c r="B19" s="6" t="s">
        <v>53</v>
      </c>
      <c r="C19" s="10" t="s">
        <v>61</v>
      </c>
      <c r="D19" s="18" t="s">
        <v>7</v>
      </c>
      <c r="E19" s="6" t="s">
        <v>3</v>
      </c>
      <c r="F19" s="6" t="s">
        <v>3</v>
      </c>
      <c r="G19" s="6" t="s">
        <v>3</v>
      </c>
      <c r="H19" s="6" t="s">
        <v>47</v>
      </c>
      <c r="I19" s="9">
        <v>350000</v>
      </c>
      <c r="J19" s="8" t="s">
        <v>2</v>
      </c>
      <c r="K19" s="7" t="s">
        <v>6</v>
      </c>
      <c r="L19" s="14" t="s">
        <v>0</v>
      </c>
      <c r="M19" s="14"/>
      <c r="N19" s="14" t="s">
        <v>48</v>
      </c>
      <c r="O19" s="14"/>
      <c r="P19" s="3"/>
    </row>
    <row r="20" spans="1:16" s="1" customFormat="1" ht="87.75" customHeight="1" x14ac:dyDescent="0.25">
      <c r="A20" s="11" t="s">
        <v>5</v>
      </c>
      <c r="B20" s="6" t="s">
        <v>53</v>
      </c>
      <c r="C20" s="10" t="s">
        <v>61</v>
      </c>
      <c r="D20" s="18" t="s">
        <v>4</v>
      </c>
      <c r="E20" s="6" t="s">
        <v>3</v>
      </c>
      <c r="F20" s="6" t="s">
        <v>3</v>
      </c>
      <c r="G20" s="6" t="s">
        <v>3</v>
      </c>
      <c r="H20" s="6" t="s">
        <v>47</v>
      </c>
      <c r="I20" s="9">
        <v>20000</v>
      </c>
      <c r="J20" s="8" t="s">
        <v>2</v>
      </c>
      <c r="K20" s="7" t="s">
        <v>1</v>
      </c>
      <c r="L20" s="14" t="s">
        <v>0</v>
      </c>
      <c r="M20" s="14"/>
      <c r="N20" s="14" t="s">
        <v>48</v>
      </c>
      <c r="O20" s="14"/>
      <c r="P20" s="3"/>
    </row>
    <row r="21" spans="1:16" s="1" customFormat="1" ht="12.75" customHeight="1" x14ac:dyDescent="0.25">
      <c r="A21" s="4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"/>
    </row>
    <row r="22" spans="1:16" s="1" customFormat="1" ht="12.75" customHeight="1" x14ac:dyDescent="0.25">
      <c r="A22" s="1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3"/>
    </row>
    <row r="23" spans="1:16" s="1" customFormat="1" ht="12.75" customHeight="1" x14ac:dyDescent="0.25">
      <c r="A23" s="1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3"/>
    </row>
    <row r="24" spans="1:16" s="1" customFormat="1" ht="12.75" customHeight="1" x14ac:dyDescent="0.25">
      <c r="A24" s="19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3"/>
    </row>
    <row r="25" spans="1:16" s="1" customFormat="1" ht="12.75" customHeight="1" x14ac:dyDescent="0.25">
      <c r="A25" s="1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3"/>
    </row>
    <row r="26" spans="1:16" s="1" customFormat="1" ht="14.25" customHeight="1" x14ac:dyDescent="0.25">
      <c r="A26" s="4"/>
      <c r="B26" s="27" t="s">
        <v>68</v>
      </c>
      <c r="C26" s="20"/>
      <c r="D26" s="20"/>
      <c r="E26" s="20"/>
      <c r="F26" s="20"/>
      <c r="G26" s="20"/>
      <c r="H26" s="5"/>
      <c r="I26" s="5"/>
      <c r="J26" s="5"/>
      <c r="K26" s="5"/>
      <c r="L26" s="5"/>
      <c r="M26" s="5"/>
      <c r="N26" s="5"/>
      <c r="O26" s="5"/>
      <c r="P26" s="3"/>
    </row>
    <row r="27" spans="1:16" s="1" customFormat="1" ht="14.25" customHeight="1" x14ac:dyDescent="0.25">
      <c r="A27" s="4"/>
      <c r="B27" s="30"/>
      <c r="C27" s="27" t="s">
        <v>66</v>
      </c>
      <c r="D27" s="27"/>
      <c r="E27" s="30" t="s">
        <v>72</v>
      </c>
      <c r="F27" s="30"/>
      <c r="G27" s="30"/>
      <c r="H27" s="20"/>
      <c r="I27" s="5"/>
      <c r="J27" s="5"/>
      <c r="K27" s="5"/>
      <c r="L27" s="5"/>
      <c r="M27" s="5"/>
      <c r="N27" s="5"/>
      <c r="O27" s="5"/>
      <c r="P27" s="3"/>
    </row>
    <row r="28" spans="1:16" s="1" customFormat="1" ht="14.25" customHeight="1" x14ac:dyDescent="0.25">
      <c r="A28" s="4"/>
      <c r="B28" s="28" t="s">
        <v>62</v>
      </c>
      <c r="C28" s="27" t="s">
        <v>63</v>
      </c>
      <c r="D28" s="27"/>
      <c r="E28" s="28" t="s">
        <v>64</v>
      </c>
      <c r="F28" s="28"/>
      <c r="G28" s="28"/>
      <c r="H28" s="20"/>
      <c r="I28" s="5"/>
      <c r="J28" s="5"/>
      <c r="K28" s="5"/>
      <c r="L28" s="5"/>
      <c r="M28" s="5"/>
      <c r="N28" s="5"/>
      <c r="O28" s="5"/>
      <c r="P28" s="3"/>
    </row>
    <row r="29" spans="1:16" s="1" customFormat="1" ht="21.75" customHeight="1" x14ac:dyDescent="0.25">
      <c r="A29" s="4"/>
      <c r="B29" s="27"/>
      <c r="C29" s="29" t="s">
        <v>65</v>
      </c>
      <c r="D29" s="29"/>
      <c r="E29" s="20"/>
      <c r="F29" s="20"/>
      <c r="G29" s="20"/>
      <c r="H29" s="20"/>
      <c r="I29" s="5"/>
      <c r="J29" s="5"/>
      <c r="K29" s="5"/>
      <c r="L29" s="5"/>
      <c r="M29" s="5"/>
      <c r="N29" s="5"/>
      <c r="O29" s="5"/>
      <c r="P29" s="3"/>
    </row>
    <row r="30" spans="1:16" s="1" customFormat="1" ht="14.25" customHeight="1" x14ac:dyDescent="0.25">
      <c r="A30" s="4"/>
      <c r="B30" s="20"/>
      <c r="C30" s="20"/>
      <c r="D30" s="20"/>
      <c r="E30" s="20"/>
      <c r="F30" s="20"/>
      <c r="G30" s="20"/>
      <c r="H30" s="20"/>
      <c r="I30" s="5"/>
      <c r="J30" s="5"/>
      <c r="K30" s="5"/>
      <c r="L30" s="5"/>
      <c r="M30" s="5"/>
      <c r="N30" s="5"/>
      <c r="O30" s="5"/>
      <c r="P30" s="3"/>
    </row>
    <row r="31" spans="1:16" s="1" customFormat="1" ht="14.25" customHeight="1" x14ac:dyDescent="0.25">
      <c r="A31" s="4"/>
      <c r="B31" s="20"/>
      <c r="C31" s="20"/>
      <c r="D31" s="20"/>
      <c r="E31" s="20"/>
      <c r="F31" s="20"/>
      <c r="G31" s="20"/>
      <c r="H31" s="20"/>
      <c r="I31" s="5"/>
      <c r="J31" s="5"/>
      <c r="K31" s="5"/>
      <c r="L31" s="5"/>
      <c r="M31" s="5"/>
      <c r="N31" s="5"/>
      <c r="O31" s="5"/>
      <c r="P31" s="3"/>
    </row>
    <row r="32" spans="1:16" s="1" customFormat="1" ht="14.25" customHeight="1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3"/>
    </row>
    <row r="33" spans="1:16" s="1" customFormat="1" ht="14.25" customHeight="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3"/>
    </row>
    <row r="34" spans="1:16" s="1" customFormat="1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3"/>
    </row>
    <row r="35" spans="1:16" s="1" customFormat="1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3"/>
    </row>
    <row r="36" spans="1:16" s="1" customFormat="1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3"/>
    </row>
    <row r="37" spans="1:16" s="1" customFormat="1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3"/>
    </row>
    <row r="38" spans="1:1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3"/>
    </row>
    <row r="39" spans="1:1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3"/>
    </row>
    <row r="40" spans="1:1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3"/>
    </row>
  </sheetData>
  <mergeCells count="35">
    <mergeCell ref="A2:O2"/>
    <mergeCell ref="B5:C5"/>
    <mergeCell ref="B6:C6"/>
    <mergeCell ref="B7:C7"/>
    <mergeCell ref="A11:A12"/>
    <mergeCell ref="B10:B12"/>
    <mergeCell ref="C10:C12"/>
    <mergeCell ref="D11:D12"/>
    <mergeCell ref="D10:K10"/>
    <mergeCell ref="B8:C8"/>
    <mergeCell ref="D4:O4"/>
    <mergeCell ref="D5:O5"/>
    <mergeCell ref="D6:O6"/>
    <mergeCell ref="D7:O7"/>
    <mergeCell ref="D8:O8"/>
    <mergeCell ref="B4:C4"/>
    <mergeCell ref="B21:O21"/>
    <mergeCell ref="E11:E12"/>
    <mergeCell ref="F11:F12"/>
    <mergeCell ref="O10:O12"/>
    <mergeCell ref="J11:K11"/>
    <mergeCell ref="N11:N12"/>
    <mergeCell ref="G11:G12"/>
    <mergeCell ref="H11:H12"/>
    <mergeCell ref="I11:I12"/>
    <mergeCell ref="L10:L12"/>
    <mergeCell ref="M10:N10"/>
    <mergeCell ref="M11:M12"/>
    <mergeCell ref="C27:D27"/>
    <mergeCell ref="E27:G27"/>
    <mergeCell ref="B28:B29"/>
    <mergeCell ref="C28:D28"/>
    <mergeCell ref="E28:G28"/>
    <mergeCell ref="C29:D29"/>
    <mergeCell ref="B26:B27"/>
  </mergeCells>
  <pageMargins left="0.11811023622047245" right="0.11811023622047245" top="0" bottom="0.15748031496062992" header="0.31496062992125984" footer="0.31496062992125984"/>
  <pageSetup paperSize="9" scale="5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план закупок</vt:lpstr>
      <vt:lpstr>Лист1</vt:lpstr>
      <vt:lpstr>Лист2</vt:lpstr>
      <vt:lpstr>Лист3</vt:lpstr>
      <vt:lpstr>'план закупок'!Область_печати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2012-10-11T19:49:29Z</dcterms:modified>
</cp:coreProperties>
</file>